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<sst xmlns="http://schemas.openxmlformats.org/spreadsheetml/2006/main" count="46" uniqueCount="46">
  <si>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BUDGET</t>
  </si>
  <si>
    <t>INCOME</t>
  </si>
  <si>
    <t>MEMBERSHIP DUES</t>
  </si>
  <si>
    <t>FINES</t>
  </si>
  <si>
    <t>DRAWS-50/50</t>
  </si>
  <si>
    <t>EXPENSES</t>
  </si>
  <si>
    <t>DUES</t>
  </si>
  <si>
    <t xml:space="preserve">  INTERNATIONAL</t>
  </si>
  <si>
    <t>DINNERS-GUESTS</t>
  </si>
  <si>
    <t>MEMBERS WELFARE</t>
  </si>
  <si>
    <t>PO BOX RENTAL</t>
  </si>
  <si>
    <t>SECRETARY/TREASURER EXPENSES</t>
  </si>
  <si>
    <t>CLUB SUPPLIES</t>
  </si>
  <si>
    <t xml:space="preserve"> </t>
  </si>
  <si>
    <t>MISCELLANEOUS</t>
  </si>
  <si>
    <t>BANK BALANCE</t>
  </si>
  <si>
    <t>JULY 1</t>
  </si>
  <si>
    <t>MISCELLANEOUS INCOME</t>
  </si>
  <si>
    <t>JUNE 30</t>
  </si>
  <si>
    <t>WEB HOSTING</t>
  </si>
  <si>
    <t xml:space="preserve">ACTUAL </t>
  </si>
  <si>
    <t>CLUB CHRISTMAS PARTY</t>
  </si>
  <si>
    <t>FOR THE YEAR JULY 1, 2010 TO JULY 31, 2011</t>
  </si>
  <si>
    <t>2010-2011</t>
  </si>
  <si>
    <t>DISTRICT CONVENTION</t>
  </si>
  <si>
    <t xml:space="preserve">  DISTRICT </t>
  </si>
  <si>
    <t>YEAR END PICNIC</t>
  </si>
  <si>
    <t>EXCESS OF INCOME OVER EXPENSES</t>
  </si>
  <si>
    <t xml:space="preserve">DUES INCOME SUMMARY </t>
  </si>
  <si>
    <t>DUES EXPENSE SUMMARY</t>
  </si>
  <si>
    <t>INTERNATIONAL</t>
  </si>
  <si>
    <t xml:space="preserve">  27 regular members @ $40 </t>
  </si>
  <si>
    <t xml:space="preserve">   3 family members   @ $20</t>
  </si>
  <si>
    <t xml:space="preserve"> 28 regular members      @ $90 </t>
  </si>
  <si>
    <t>DISTRICT -30 members @ $7.00</t>
  </si>
  <si>
    <t>MDA-30 members    @ $14.50</t>
  </si>
  <si>
    <t xml:space="preserve">  2 affiliate members  @ $112.50 </t>
  </si>
  <si>
    <t xml:space="preserve">  MDA</t>
  </si>
  <si>
    <t>PRIOR YEAR</t>
  </si>
  <si>
    <t>CLUB BULLETIN</t>
  </si>
  <si>
    <t xml:space="preserve"> do not attend meetings and thus do not contribute to fines and draws. </t>
  </si>
  <si>
    <r>
      <rPr>
        <b/>
        <sz val="10"/>
        <rFont val="Arial"/>
        <family val="2"/>
      </rPr>
      <t>Suggestion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Affiliate members dues</t>
    </r>
    <r>
      <rPr>
        <sz val="10"/>
        <rFont val="Arial"/>
        <family val="2"/>
      </rPr>
      <t xml:space="preserve"> 25% more than regular members as affiliates</t>
    </r>
  </si>
  <si>
    <t>Dollar amounts will vary for each Club depending on their membership and their activities.</t>
  </si>
  <si>
    <t>Budget amounts are usually set based on prior years experience and known factors.</t>
  </si>
  <si>
    <t>SPECIAL PROJECT-CORN ROAST</t>
  </si>
  <si>
    <t>ANY LIONS CLUB ADMINISTRATION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</si>
</sst>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17"/>
      <name val="Verdana"/>
      <family val="2"/>
    </font>
    <font>
      <sz val="12"/>
      <color indexed="20"/>
      <name val="Verdana"/>
      <family val="2"/>
    </font>
    <font>
      <sz val="12"/>
      <color indexed="60"/>
      <name val="Verdana"/>
      <family val="2"/>
    </font>
    <font>
      <sz val="12"/>
      <color indexed="62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8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b/>
      <sz val="18"/>
      <color theme="3"/>
      <name val="Cambri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7" fontId="0" fillId="0" borderId="0" xfId="0" applyNumberFormat="1" applyAlignment="1" quotePrefix="1">
      <alignment/>
    </xf>
    <xf numFmtId="3" fontId="0" fillId="0" borderId="12" xfId="0" applyNumberFormat="1" applyBorder="1" applyAlignment="1">
      <alignment/>
    </xf>
    <xf numFmtId="165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4" max="4" width="11.8515625" style="0" customWidth="1"/>
    <col min="5" max="5" width="12.7109375" style="0" customWidth="1"/>
    <col min="6" max="6" width="11.57421875" style="0" customWidth="1"/>
    <col min="7" max="7" width="18.7109375" style="0" customWidth="1"/>
  </cols>
  <sheetData>
    <row r="1" ht="12.75">
      <c r="A1" s="1" t="s">
        <v>45</v>
      </c>
    </row>
    <row r="2" ht="12.75">
      <c r="A2" s="1" t="s">
        <v>22</v>
      </c>
    </row>
    <row r="3" spans="5:6" ht="12.75">
      <c r="E3" s="2" t="s">
        <v>20</v>
      </c>
      <c r="F3" s="2" t="s">
        <v>0</v>
      </c>
    </row>
    <row r="4" spans="5:6" ht="12.75">
      <c r="E4" s="4" t="s">
        <v>38</v>
      </c>
      <c r="F4" s="4" t="s">
        <v>23</v>
      </c>
    </row>
    <row r="5" ht="12.75">
      <c r="A5" s="1" t="s">
        <v>1</v>
      </c>
    </row>
    <row r="6" spans="1:6" ht="12.75">
      <c r="A6" t="s">
        <v>2</v>
      </c>
      <c r="E6" s="3">
        <v>2500</v>
      </c>
      <c r="F6" s="3">
        <v>2745</v>
      </c>
    </row>
    <row r="7" spans="1:6" ht="12.75">
      <c r="A7" t="s">
        <v>3</v>
      </c>
      <c r="E7" s="3">
        <v>300</v>
      </c>
      <c r="F7" s="3">
        <v>300</v>
      </c>
    </row>
    <row r="8" spans="1:6" ht="12.75">
      <c r="A8" t="s">
        <v>4</v>
      </c>
      <c r="E8" s="3">
        <v>250</v>
      </c>
      <c r="F8" s="3">
        <v>250</v>
      </c>
    </row>
    <row r="9" spans="1:6" ht="12.75">
      <c r="A9" t="s">
        <v>26</v>
      </c>
      <c r="E9" s="3">
        <v>175</v>
      </c>
      <c r="F9" s="3">
        <v>200</v>
      </c>
    </row>
    <row r="10" spans="1:6" ht="12.75">
      <c r="A10" s="11" t="s">
        <v>44</v>
      </c>
      <c r="E10" s="3">
        <v>125</v>
      </c>
      <c r="F10" s="15">
        <v>200</v>
      </c>
    </row>
    <row r="11" spans="1:6" ht="12.75">
      <c r="A11" t="s">
        <v>17</v>
      </c>
      <c r="E11" s="3">
        <v>200</v>
      </c>
      <c r="F11" s="3">
        <v>0</v>
      </c>
    </row>
    <row r="12" spans="5:6" ht="12.75">
      <c r="E12" s="6">
        <f>SUM(E6:E11)</f>
        <v>3550</v>
      </c>
      <c r="F12" s="6">
        <f>SUM(F6:F11)</f>
        <v>3695</v>
      </c>
    </row>
    <row r="13" spans="1:6" ht="12.75">
      <c r="A13" s="1" t="s">
        <v>5</v>
      </c>
      <c r="E13" s="3"/>
      <c r="F13" s="3"/>
    </row>
    <row r="14" spans="1:6" ht="12.75">
      <c r="A14" t="s">
        <v>6</v>
      </c>
      <c r="E14" s="3"/>
      <c r="F14" s="3"/>
    </row>
    <row r="15" spans="1:6" ht="12.75">
      <c r="A15" t="s">
        <v>7</v>
      </c>
      <c r="E15" s="3">
        <v>1125</v>
      </c>
      <c r="F15" s="3">
        <v>1140</v>
      </c>
    </row>
    <row r="16" spans="1:6" ht="12.75">
      <c r="A16" s="11" t="s">
        <v>37</v>
      </c>
      <c r="E16" s="3">
        <v>365</v>
      </c>
      <c r="F16" s="3">
        <v>435</v>
      </c>
    </row>
    <row r="17" spans="1:6" ht="12.75">
      <c r="A17" t="s">
        <v>25</v>
      </c>
      <c r="E17" s="5">
        <v>175</v>
      </c>
      <c r="F17" s="5">
        <v>210</v>
      </c>
    </row>
    <row r="18" spans="5:6" ht="12.75">
      <c r="E18" s="3">
        <f>SUM(E15:E17)</f>
        <v>1665</v>
      </c>
      <c r="F18" s="3">
        <f>SUM(F15:F17)</f>
        <v>1785</v>
      </c>
    </row>
    <row r="19" spans="1:6" ht="12.75">
      <c r="A19" s="11" t="s">
        <v>39</v>
      </c>
      <c r="E19" s="3">
        <v>625</v>
      </c>
      <c r="F19" s="3">
        <v>600</v>
      </c>
    </row>
    <row r="20" spans="1:6" ht="12.75">
      <c r="A20" t="s">
        <v>8</v>
      </c>
      <c r="E20" s="3">
        <v>95</v>
      </c>
      <c r="F20" s="3">
        <v>100</v>
      </c>
    </row>
    <row r="21" spans="1:6" ht="12.75">
      <c r="A21" t="s">
        <v>9</v>
      </c>
      <c r="E21" s="3">
        <v>125</v>
      </c>
      <c r="F21" s="3">
        <v>200</v>
      </c>
    </row>
    <row r="22" spans="1:6" ht="12.75">
      <c r="A22" t="s">
        <v>10</v>
      </c>
      <c r="E22" s="3">
        <v>125</v>
      </c>
      <c r="F22" s="3">
        <v>125</v>
      </c>
    </row>
    <row r="23" spans="1:6" ht="12.75">
      <c r="A23" t="s">
        <v>11</v>
      </c>
      <c r="E23" s="3">
        <v>170</v>
      </c>
      <c r="F23" s="3">
        <v>185</v>
      </c>
    </row>
    <row r="24" spans="1:6" ht="12.75">
      <c r="A24" t="s">
        <v>12</v>
      </c>
      <c r="E24" s="3">
        <v>300</v>
      </c>
      <c r="F24" s="3">
        <v>500</v>
      </c>
    </row>
    <row r="25" spans="1:6" ht="12.75">
      <c r="A25" t="s">
        <v>21</v>
      </c>
      <c r="E25" s="3">
        <v>100</v>
      </c>
      <c r="F25" s="3">
        <v>0</v>
      </c>
    </row>
    <row r="26" spans="1:6" ht="12.75">
      <c r="A26" t="s">
        <v>24</v>
      </c>
      <c r="E26" s="3">
        <v>100</v>
      </c>
      <c r="F26" s="3">
        <v>100</v>
      </c>
    </row>
    <row r="27" spans="1:6" ht="12.75">
      <c r="A27" t="s">
        <v>19</v>
      </c>
      <c r="E27" s="3">
        <v>100</v>
      </c>
      <c r="F27" s="3">
        <v>100</v>
      </c>
    </row>
    <row r="28" spans="1:6" ht="12.75">
      <c r="A28" t="s">
        <v>14</v>
      </c>
      <c r="E28" s="3">
        <v>185</v>
      </c>
      <c r="F28" s="3">
        <v>0</v>
      </c>
    </row>
    <row r="29" spans="5:6" ht="12.75">
      <c r="E29" s="6">
        <f>SUM(E18:E28)</f>
        <v>3590</v>
      </c>
      <c r="F29" s="6">
        <f>SUM(F18:F28)</f>
        <v>3695</v>
      </c>
    </row>
    <row r="30" spans="1:6" ht="12.75">
      <c r="A30" t="s">
        <v>27</v>
      </c>
      <c r="E30" s="16">
        <f>SUM(E12-E29)</f>
        <v>-40</v>
      </c>
      <c r="F30" s="16">
        <f>SUM(F12-F29)</f>
        <v>0</v>
      </c>
    </row>
    <row r="31" spans="1:6" ht="12.75">
      <c r="A31" s="1" t="s">
        <v>15</v>
      </c>
      <c r="E31" s="3"/>
      <c r="F31" s="3"/>
    </row>
    <row r="32" spans="1:6" ht="12.75">
      <c r="A32" s="7" t="s">
        <v>16</v>
      </c>
      <c r="E32" s="5">
        <v>685</v>
      </c>
      <c r="F32" s="5">
        <v>645</v>
      </c>
    </row>
    <row r="33" spans="1:6" ht="13.5" thickBot="1">
      <c r="A33" s="7" t="s">
        <v>18</v>
      </c>
      <c r="E33" s="8">
        <f>SUM(E30:E32)</f>
        <v>645</v>
      </c>
      <c r="F33" s="8">
        <f>SUM(F30:F32)</f>
        <v>645</v>
      </c>
    </row>
    <row r="34" ht="13.5" thickTop="1"/>
    <row r="35" spans="1:3" ht="12.75">
      <c r="A35" s="14" t="s">
        <v>28</v>
      </c>
      <c r="B35" s="13"/>
      <c r="C35" s="13"/>
    </row>
    <row r="36" spans="1:8" ht="12.75">
      <c r="A36" s="11" t="s">
        <v>33</v>
      </c>
      <c r="E36" s="3">
        <v>2520</v>
      </c>
      <c r="H36" s="10"/>
    </row>
    <row r="37" spans="1:8" ht="13.5" thickBot="1">
      <c r="A37" s="11" t="s">
        <v>36</v>
      </c>
      <c r="E37" s="5">
        <v>225</v>
      </c>
      <c r="F37" s="8">
        <f>SUM(E36:E37)</f>
        <v>2745</v>
      </c>
      <c r="H37" s="10"/>
    </row>
    <row r="38" spans="6:8" ht="13.5" thickTop="1">
      <c r="F38" s="9"/>
      <c r="H38" s="10"/>
    </row>
    <row r="39" spans="1:8" ht="12.75">
      <c r="A39" s="12" t="s">
        <v>29</v>
      </c>
      <c r="B39" s="13"/>
      <c r="C39" s="13"/>
      <c r="H39" s="10"/>
    </row>
    <row r="40" ht="12.75">
      <c r="A40" s="11" t="s">
        <v>30</v>
      </c>
    </row>
    <row r="41" spans="1:5" ht="12.75">
      <c r="A41" s="11" t="s">
        <v>31</v>
      </c>
      <c r="D41" s="3">
        <v>1080</v>
      </c>
      <c r="E41" s="3"/>
    </row>
    <row r="42" spans="1:5" ht="12.75">
      <c r="A42" s="11" t="s">
        <v>32</v>
      </c>
      <c r="D42" s="5">
        <v>60</v>
      </c>
      <c r="E42" s="15">
        <f>SUM(D41:D42)</f>
        <v>1140</v>
      </c>
    </row>
    <row r="43" spans="1:8" ht="12.75">
      <c r="A43" s="11" t="s">
        <v>35</v>
      </c>
      <c r="D43" s="15" t="s">
        <v>13</v>
      </c>
      <c r="E43" s="3">
        <v>435</v>
      </c>
      <c r="H43" s="10"/>
    </row>
    <row r="44" spans="1:8" ht="13.5" thickBot="1">
      <c r="A44" s="11" t="s">
        <v>34</v>
      </c>
      <c r="D44" s="3"/>
      <c r="E44" s="5">
        <v>210</v>
      </c>
      <c r="F44" s="8">
        <f>SUM(E42:E44)</f>
        <v>1785</v>
      </c>
      <c r="H44" s="10"/>
    </row>
    <row r="45" ht="13.5" thickTop="1"/>
    <row r="46" ht="12.75">
      <c r="A46" s="11" t="s">
        <v>41</v>
      </c>
    </row>
    <row r="47" ht="12.75">
      <c r="A47" s="11" t="s">
        <v>40</v>
      </c>
    </row>
    <row r="49" ht="12.75">
      <c r="A49" s="11" t="s">
        <v>42</v>
      </c>
    </row>
    <row r="51" ht="12.75">
      <c r="A51" s="11" t="s">
        <v>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Alan Lawson, Fisher,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Lawson, Fisher, Inc.</dc:creator>
  <cp:keywords/>
  <dc:description/>
  <cp:lastModifiedBy>James Johnston</cp:lastModifiedBy>
  <cp:lastPrinted>2011-02-05T22:07:57Z</cp:lastPrinted>
  <dcterms:created xsi:type="dcterms:W3CDTF">2006-09-06T14:21:41Z</dcterms:created>
  <dcterms:modified xsi:type="dcterms:W3CDTF">2011-02-16T02:08:07Z</dcterms:modified>
  <cp:category/>
  <cp:version/>
  <cp:contentType/>
  <cp:contentStatus/>
</cp:coreProperties>
</file>